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0" windowWidth="20730" windowHeight="11760"/>
  </bookViews>
  <sheets>
    <sheet name="Ob.04" sheetId="1" r:id="rId1"/>
  </sheets>
  <calcPr calcId="145621"/>
</workbook>
</file>

<file path=xl/calcChain.xml><?xml version="1.0" encoding="utf-8"?>
<calcChain xmlns="http://schemas.openxmlformats.org/spreadsheetml/2006/main">
  <c r="F24" i="1"/>
  <c r="G22"/>
  <c r="F22"/>
  <c r="G21"/>
  <c r="F21"/>
</calcChain>
</file>

<file path=xl/sharedStrings.xml><?xml version="1.0" encoding="utf-8"?>
<sst xmlns="http://schemas.openxmlformats.org/spreadsheetml/2006/main" count="48" uniqueCount="43">
  <si>
    <t>Formular F2</t>
  </si>
  <si>
    <t>Obiectiv 128 Canalizare Chilieni si Coseni</t>
  </si>
  <si>
    <t>CENTRALIZATORUL</t>
  </si>
  <si>
    <t>cheltuielilor pe categorii de lucrari, pt.obiectul 04 - Statii de pompare</t>
  </si>
  <si>
    <t>Nr. cap./</t>
  </si>
  <si>
    <t>Nr.</t>
  </si>
  <si>
    <t>subcap</t>
  </si>
  <si>
    <t>Valoarea</t>
  </si>
  <si>
    <t>crt.</t>
  </si>
  <si>
    <t xml:space="preserve"> </t>
  </si>
  <si>
    <t>deviz</t>
  </si>
  <si>
    <t>(exclusiv TVA)</t>
  </si>
  <si>
    <t>obiect</t>
  </si>
  <si>
    <t xml:space="preserve"> ron </t>
  </si>
  <si>
    <t xml:space="preserve">   </t>
  </si>
  <si>
    <t>0</t>
  </si>
  <si>
    <t>1</t>
  </si>
  <si>
    <t>2</t>
  </si>
  <si>
    <t>3</t>
  </si>
  <si>
    <t>I.</t>
  </si>
  <si>
    <t>Lucrari de constructii</t>
  </si>
  <si>
    <t>01 Statie pompare 1 Chilieni</t>
  </si>
  <si>
    <t>02 Statie pompare 2 Chilieni</t>
  </si>
  <si>
    <t>03 Statie pompare 3 Chilieni</t>
  </si>
  <si>
    <t>4</t>
  </si>
  <si>
    <t>04 Statie pompare 4 Chilieni</t>
  </si>
  <si>
    <t>5</t>
  </si>
  <si>
    <t>05 Statie pompare 5 Coseni</t>
  </si>
  <si>
    <t>6</t>
  </si>
  <si>
    <t>06 Statie pompare 6 Coseni</t>
  </si>
  <si>
    <t>7</t>
  </si>
  <si>
    <t>07 Statie pompare 7 Coseni</t>
  </si>
  <si>
    <t>8</t>
  </si>
  <si>
    <t>08 Statie pompare 8 Coseni</t>
  </si>
  <si>
    <t>9</t>
  </si>
  <si>
    <t>09 Statie pompare 9 Coseni</t>
  </si>
  <si>
    <t>10</t>
  </si>
  <si>
    <t>10 Statie pompare 10 Coseni</t>
  </si>
  <si>
    <t>TOTAL cap. I</t>
  </si>
  <si>
    <t>TOTAL valoare (exclusiv TVA)</t>
  </si>
  <si>
    <t>Taxa pe valoarea adaugata</t>
  </si>
  <si>
    <t>Total valoare (inclusiv TVA)</t>
  </si>
  <si>
    <t xml:space="preserve">                                                                                    OFERTANT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</si>
</sst>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b/>
      <sz val="8"/>
      <color theme="1"/>
      <name val="Calibri"/>
      <family val="2"/>
      <scheme val="minor"/>
    </font>
    <font>
      <b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" fontId="1" fillId="0" borderId="0" applyFill="0" applyBorder="0" applyAlignment="0" applyProtection="0"/>
  </cellStyleXfs>
  <cellXfs count="23">
    <xf numFmtId="0" fontId="0" fillId="0" borderId="0" xfId="0"/>
    <xf numFmtId="49" fontId="2" fillId="0" borderId="0" xfId="0" applyNumberFormat="1" applyFont="1" applyAlignment="1">
      <alignment horizontal="left"/>
    </xf>
    <xf numFmtId="4" fontId="1" fillId="0" borderId="0" xfId="1"/>
    <xf numFmtId="4" fontId="1" fillId="0" borderId="0" xfId="1" applyAlignment="1">
      <alignment vertical="top"/>
    </xf>
    <xf numFmtId="49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center"/>
    </xf>
    <xf numFmtId="4" fontId="1" fillId="0" borderId="0" xfId="1" applyFont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" fontId="1" fillId="0" borderId="1" xfId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1" fillId="0" borderId="2" xfId="1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left"/>
    </xf>
    <xf numFmtId="4" fontId="1" fillId="0" borderId="1" xfId="1" applyBorder="1"/>
    <xf numFmtId="4" fontId="1" fillId="0" borderId="1" xfId="1" applyFont="1" applyBorder="1"/>
    <xf numFmtId="49" fontId="2" fillId="0" borderId="3" xfId="0" applyNumberFormat="1" applyFont="1" applyBorder="1" applyAlignment="1">
      <alignment horizontal="left"/>
    </xf>
    <xf numFmtId="4" fontId="1" fillId="0" borderId="3" xfId="1" applyBorder="1"/>
    <xf numFmtId="4" fontId="1" fillId="0" borderId="3" xfId="1" applyBorder="1" applyAlignment="1">
      <alignment horizontal="left"/>
    </xf>
    <xf numFmtId="0" fontId="1" fillId="0" borderId="3" xfId="1" applyNumberForma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6" fillId="0" borderId="0" xfId="0" applyNumberFormat="1" applyFont="1" applyAlignment="1"/>
    <xf numFmtId="49" fontId="4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" fontId="1" fillId="0" borderId="0" xfId="1" applyFont="1" applyAlignment="1">
      <alignment horizontal="center"/>
    </xf>
  </cellXfs>
  <cellStyles count="2">
    <cellStyle name="Normal" xfId="0" builtinId="0"/>
    <cellStyle name="Valoar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D14" sqref="A1:I24"/>
    </sheetView>
  </sheetViews>
  <sheetFormatPr defaultRowHeight="15"/>
  <cols>
    <col min="1" max="1" width="8.7109375" style="1" customWidth="1"/>
    <col min="2" max="9" width="15.7109375" style="2" customWidth="1"/>
    <col min="10" max="17" width="0" hidden="1" customWidth="1"/>
  </cols>
  <sheetData>
    <row r="1" spans="1:9" ht="24.75">
      <c r="A1" s="4" t="s">
        <v>0</v>
      </c>
      <c r="B1" s="3"/>
    </row>
    <row r="2" spans="1:9">
      <c r="A2" s="1" t="s">
        <v>1</v>
      </c>
    </row>
    <row r="3" spans="1:9" ht="21.75">
      <c r="A3" s="20" t="s">
        <v>2</v>
      </c>
      <c r="B3" s="21"/>
      <c r="C3" s="21"/>
      <c r="D3" s="21"/>
      <c r="E3" s="21"/>
      <c r="F3" s="21"/>
      <c r="G3" s="21"/>
      <c r="H3" s="21"/>
      <c r="I3" s="21"/>
    </row>
    <row r="4" spans="1:9" ht="22.5" thickBot="1">
      <c r="A4" s="20" t="s">
        <v>3</v>
      </c>
      <c r="B4" s="21"/>
      <c r="C4" s="21"/>
      <c r="D4" s="21"/>
      <c r="E4" s="21"/>
      <c r="F4" s="21"/>
      <c r="G4" s="21"/>
      <c r="H4" s="21"/>
      <c r="I4" s="21"/>
    </row>
    <row r="5" spans="1:9">
      <c r="A5" s="7"/>
      <c r="B5" s="8" t="s">
        <v>4</v>
      </c>
      <c r="C5" s="8"/>
      <c r="D5" s="8"/>
      <c r="E5" s="8"/>
      <c r="F5" s="8"/>
      <c r="G5" s="8"/>
      <c r="H5" s="8"/>
      <c r="I5" s="8"/>
    </row>
    <row r="6" spans="1:9">
      <c r="A6" s="5" t="s">
        <v>5</v>
      </c>
      <c r="B6" s="6" t="s">
        <v>6</v>
      </c>
      <c r="C6" s="22"/>
      <c r="D6" s="22"/>
      <c r="E6" s="6"/>
      <c r="F6" s="6" t="s">
        <v>7</v>
      </c>
      <c r="G6" s="6"/>
      <c r="H6" s="6"/>
      <c r="I6" s="6"/>
    </row>
    <row r="7" spans="1:9">
      <c r="A7" s="5" t="s">
        <v>8</v>
      </c>
      <c r="B7" s="6" t="s">
        <v>10</v>
      </c>
      <c r="C7" s="6"/>
      <c r="D7" s="6" t="s">
        <v>9</v>
      </c>
      <c r="E7" s="6"/>
      <c r="F7" s="6" t="s">
        <v>11</v>
      </c>
      <c r="G7" s="6"/>
      <c r="H7" s="6" t="s">
        <v>9</v>
      </c>
      <c r="I7" s="6"/>
    </row>
    <row r="8" spans="1:9" ht="15.75" thickBot="1">
      <c r="A8" s="5"/>
      <c r="B8" s="6" t="s">
        <v>12</v>
      </c>
      <c r="C8" s="6"/>
      <c r="D8" s="6"/>
      <c r="E8" s="6"/>
      <c r="F8" s="6" t="s">
        <v>13</v>
      </c>
      <c r="G8" s="6" t="s">
        <v>14</v>
      </c>
      <c r="H8" s="6"/>
      <c r="I8" s="6"/>
    </row>
    <row r="9" spans="1:9" ht="15.75" thickBot="1">
      <c r="A9" s="9" t="s">
        <v>15</v>
      </c>
      <c r="B9" s="10"/>
      <c r="C9" s="10"/>
      <c r="D9" s="10" t="s">
        <v>16</v>
      </c>
      <c r="E9" s="10"/>
      <c r="F9" s="10" t="s">
        <v>17</v>
      </c>
      <c r="G9" s="10" t="s">
        <v>18</v>
      </c>
      <c r="H9" s="10"/>
      <c r="I9" s="10"/>
    </row>
    <row r="10" spans="1:9">
      <c r="A10" s="11" t="s">
        <v>16</v>
      </c>
      <c r="B10" s="13" t="s">
        <v>19</v>
      </c>
      <c r="C10" s="12" t="s">
        <v>20</v>
      </c>
      <c r="D10" s="12"/>
      <c r="E10" s="12"/>
      <c r="F10" s="12"/>
      <c r="G10" s="12"/>
      <c r="H10" s="12"/>
      <c r="I10" s="12"/>
    </row>
    <row r="11" spans="1:9">
      <c r="A11" s="14" t="s">
        <v>16</v>
      </c>
      <c r="B11" s="17">
        <v>1</v>
      </c>
      <c r="C11" s="16" t="s">
        <v>21</v>
      </c>
      <c r="D11" s="15"/>
      <c r="E11" s="15"/>
      <c r="F11" s="15">
        <v>2166.9899999999998</v>
      </c>
      <c r="G11" s="15">
        <v>2166.9899999999998</v>
      </c>
      <c r="H11" s="15"/>
      <c r="I11" s="15"/>
    </row>
    <row r="12" spans="1:9">
      <c r="A12" s="14" t="s">
        <v>17</v>
      </c>
      <c r="B12" s="17">
        <v>2</v>
      </c>
      <c r="C12" s="16" t="s">
        <v>22</v>
      </c>
      <c r="D12" s="15"/>
      <c r="E12" s="15"/>
      <c r="F12" s="15">
        <v>1880.47</v>
      </c>
      <c r="G12" s="15">
        <v>1880.47</v>
      </c>
      <c r="H12" s="15"/>
      <c r="I12" s="15"/>
    </row>
    <row r="13" spans="1:9">
      <c r="A13" s="14" t="s">
        <v>18</v>
      </c>
      <c r="B13" s="17">
        <v>3</v>
      </c>
      <c r="C13" s="16" t="s">
        <v>23</v>
      </c>
      <c r="D13" s="15"/>
      <c r="E13" s="15"/>
      <c r="F13" s="15">
        <v>53980.639999999999</v>
      </c>
      <c r="G13" s="15">
        <v>53980.639999999999</v>
      </c>
      <c r="H13" s="15"/>
      <c r="I13" s="15"/>
    </row>
    <row r="14" spans="1:9">
      <c r="A14" s="14" t="s">
        <v>24</v>
      </c>
      <c r="B14" s="17">
        <v>4</v>
      </c>
      <c r="C14" s="16" t="s">
        <v>25</v>
      </c>
      <c r="D14" s="15"/>
      <c r="E14" s="15"/>
      <c r="F14" s="15">
        <v>56942.43</v>
      </c>
      <c r="G14" s="15">
        <v>56942.43</v>
      </c>
      <c r="H14" s="15"/>
      <c r="I14" s="15"/>
    </row>
    <row r="15" spans="1:9">
      <c r="A15" s="14" t="s">
        <v>26</v>
      </c>
      <c r="B15" s="17">
        <v>5</v>
      </c>
      <c r="C15" s="16" t="s">
        <v>27</v>
      </c>
      <c r="D15" s="15"/>
      <c r="E15" s="15"/>
      <c r="F15" s="15">
        <v>21106.37</v>
      </c>
      <c r="G15" s="15">
        <v>21106.37</v>
      </c>
      <c r="H15" s="15"/>
      <c r="I15" s="15"/>
    </row>
    <row r="16" spans="1:9">
      <c r="A16" s="14" t="s">
        <v>28</v>
      </c>
      <c r="B16" s="17">
        <v>6</v>
      </c>
      <c r="C16" s="16" t="s">
        <v>29</v>
      </c>
      <c r="D16" s="15"/>
      <c r="E16" s="15"/>
      <c r="F16" s="15">
        <v>7254.56</v>
      </c>
      <c r="G16" s="15">
        <v>7254.56</v>
      </c>
      <c r="H16" s="15"/>
      <c r="I16" s="15"/>
    </row>
    <row r="17" spans="1:9">
      <c r="A17" s="14" t="s">
        <v>30</v>
      </c>
      <c r="B17" s="17">
        <v>7</v>
      </c>
      <c r="C17" s="16" t="s">
        <v>31</v>
      </c>
      <c r="D17" s="15"/>
      <c r="E17" s="15"/>
      <c r="F17" s="15">
        <v>37877.57</v>
      </c>
      <c r="G17" s="15">
        <v>37877.57</v>
      </c>
      <c r="H17" s="15"/>
      <c r="I17" s="15"/>
    </row>
    <row r="18" spans="1:9">
      <c r="A18" s="14" t="s">
        <v>32</v>
      </c>
      <c r="B18" s="17">
        <v>8</v>
      </c>
      <c r="C18" s="16" t="s">
        <v>33</v>
      </c>
      <c r="D18" s="15"/>
      <c r="E18" s="15"/>
      <c r="F18" s="15">
        <v>78469.5</v>
      </c>
      <c r="G18" s="15">
        <v>78469.5</v>
      </c>
      <c r="H18" s="15"/>
      <c r="I18" s="15"/>
    </row>
    <row r="19" spans="1:9">
      <c r="A19" s="14" t="s">
        <v>34</v>
      </c>
      <c r="B19" s="17">
        <v>9</v>
      </c>
      <c r="C19" s="16" t="s">
        <v>35</v>
      </c>
      <c r="D19" s="15"/>
      <c r="E19" s="15"/>
      <c r="F19" s="15">
        <v>5448.57</v>
      </c>
      <c r="G19" s="15">
        <v>5448.57</v>
      </c>
      <c r="H19" s="15"/>
      <c r="I19" s="15"/>
    </row>
    <row r="20" spans="1:9" ht="15.75" thickBot="1">
      <c r="A20" s="14" t="s">
        <v>36</v>
      </c>
      <c r="B20" s="17">
        <v>10</v>
      </c>
      <c r="C20" s="16" t="s">
        <v>37</v>
      </c>
      <c r="D20" s="15"/>
      <c r="E20" s="15"/>
      <c r="F20" s="15">
        <v>82285.56</v>
      </c>
      <c r="G20" s="15">
        <v>82285.56</v>
      </c>
      <c r="H20" s="15"/>
      <c r="I20" s="15"/>
    </row>
    <row r="21" spans="1:9" ht="15.75" thickBot="1">
      <c r="A21" s="11"/>
      <c r="B21" s="13"/>
      <c r="C21" s="13" t="s">
        <v>38</v>
      </c>
      <c r="D21" s="13"/>
      <c r="E21" s="13"/>
      <c r="F21" s="13">
        <f>$F$11+$F$12+$F$13+$F$14+$F$15+$F$16+$F$17+$F$18+$F$19+$F$20</f>
        <v>347412.66</v>
      </c>
      <c r="G21" s="13">
        <f>$G$11+$G$12+$G$13+$G$14+$G$15+$G$16+$G$17+$G$18+$G$19+$G$20</f>
        <v>347412.66</v>
      </c>
      <c r="H21" s="13"/>
      <c r="I21" s="13"/>
    </row>
    <row r="22" spans="1:9">
      <c r="A22" s="18"/>
      <c r="B22" s="12"/>
      <c r="C22" s="12" t="s">
        <v>39</v>
      </c>
      <c r="D22" s="12"/>
      <c r="E22" s="12"/>
      <c r="F22" s="12">
        <f>$F$21</f>
        <v>347412.66</v>
      </c>
      <c r="G22" s="12">
        <f>$G$21</f>
        <v>347412.66</v>
      </c>
      <c r="H22" s="12"/>
      <c r="I22" s="12"/>
    </row>
    <row r="23" spans="1:9">
      <c r="C23" s="2" t="s">
        <v>40</v>
      </c>
      <c r="F23" s="2">
        <v>83379.040000000008</v>
      </c>
    </row>
    <row r="24" spans="1:9">
      <c r="C24" s="2" t="s">
        <v>41</v>
      </c>
      <c r="F24" s="2">
        <f>$F$22+$F$23</f>
        <v>430791.69999999995</v>
      </c>
    </row>
    <row r="26" spans="1:9">
      <c r="A26" s="19" t="s">
        <v>42</v>
      </c>
    </row>
  </sheetData>
  <mergeCells count="3">
    <mergeCell ref="A3:I3"/>
    <mergeCell ref="A4:I4"/>
    <mergeCell ref="C6:D6"/>
  </mergeCells>
  <printOptions horizontalCentered="1"/>
  <pageMargins left="0.1" right="0.1" top="0.4" bottom="0.7" header="0.4" footer="0.5"/>
  <pageSetup paperSize="9" orientation="landscape" horizontalDpi="4294967293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Ob.04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VIA</cp:lastModifiedBy>
  <cp:lastPrinted>2014-07-16T16:50:33Z</cp:lastPrinted>
  <dcterms:created xsi:type="dcterms:W3CDTF">2014-07-11T08:13:46Z</dcterms:created>
  <dcterms:modified xsi:type="dcterms:W3CDTF">2014-07-16T16:50:35Z</dcterms:modified>
</cp:coreProperties>
</file>