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4700"/>
  </bookViews>
  <sheets>
    <sheet name="Ob.01" sheetId="1" r:id="rId1"/>
  </sheets>
  <calcPr calcId="145621"/>
</workbook>
</file>

<file path=xl/calcChain.xml><?xml version="1.0" encoding="utf-8"?>
<calcChain xmlns="http://schemas.openxmlformats.org/spreadsheetml/2006/main">
  <c r="F18" i="1" l="1"/>
  <c r="G16" i="1"/>
  <c r="F16" i="1"/>
  <c r="G15" i="1"/>
  <c r="F15" i="1"/>
</calcChain>
</file>

<file path=xl/sharedStrings.xml><?xml version="1.0" encoding="utf-8"?>
<sst xmlns="http://schemas.openxmlformats.org/spreadsheetml/2006/main" count="36" uniqueCount="31">
  <si>
    <t>Formular F2</t>
  </si>
  <si>
    <t>Obiectiv 128 Canalizare Chilieni si Coseni</t>
  </si>
  <si>
    <t>CENTRALIZATORUL</t>
  </si>
  <si>
    <t>cheltuielilor pe categorii de lucrari, pt.obiectul 01 - Canalizare Chilieni</t>
  </si>
  <si>
    <t>Nr. cap./</t>
  </si>
  <si>
    <t>Nr.</t>
  </si>
  <si>
    <t>subcap</t>
  </si>
  <si>
    <t>Valoarea</t>
  </si>
  <si>
    <t>crt.</t>
  </si>
  <si>
    <t xml:space="preserve"> </t>
  </si>
  <si>
    <t>deviz</t>
  </si>
  <si>
    <t>(exclusiv TVA)</t>
  </si>
  <si>
    <t>obiect</t>
  </si>
  <si>
    <t xml:space="preserve"> ron </t>
  </si>
  <si>
    <t xml:space="preserve">   </t>
  </si>
  <si>
    <t>0</t>
  </si>
  <si>
    <t>1</t>
  </si>
  <si>
    <t>2</t>
  </si>
  <si>
    <t>3</t>
  </si>
  <si>
    <t>I.</t>
  </si>
  <si>
    <t>Lucrari de constructii</t>
  </si>
  <si>
    <t>01 PVC-G 250</t>
  </si>
  <si>
    <t>02 PVC-G 200</t>
  </si>
  <si>
    <t>03 PEHD DN 125</t>
  </si>
  <si>
    <t>4</t>
  </si>
  <si>
    <t>04 Racord PVC DN 160 L=3570m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</si>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</sst>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" fontId="1" fillId="0" borderId="0" applyFill="0" applyBorder="0" applyAlignment="0" applyProtection="0"/>
  </cellStyleXfs>
  <cellXfs count="23">
    <xf numFmtId="0" fontId="0" fillId="0" borderId="0" xfId="0"/>
    <xf numFmtId="49" fontId="2" fillId="0" borderId="0" xfId="0" applyNumberFormat="1" applyFont="1" applyAlignment="1">
      <alignment horizontal="left"/>
    </xf>
    <xf numFmtId="4" fontId="1" fillId="0" borderId="0" xfId="1"/>
    <xf numFmtId="4" fontId="1" fillId="0" borderId="0" xfId="1" applyAlignment="1">
      <alignment vertical="top"/>
    </xf>
    <xf numFmtId="49" fontId="3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" fontId="1" fillId="0" borderId="1" xfId="1" applyFont="1" applyBorder="1" applyAlignment="1">
      <alignment horizontal="center"/>
    </xf>
    <xf numFmtId="4" fontId="1" fillId="0" borderId="0" xfId="1" applyFont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" fontId="1" fillId="0" borderId="1" xfId="1" applyBorder="1"/>
    <xf numFmtId="4" fontId="1" fillId="0" borderId="1" xfId="1" applyFont="1" applyBorder="1"/>
    <xf numFmtId="49" fontId="2" fillId="0" borderId="3" xfId="0" applyNumberFormat="1" applyFont="1" applyBorder="1" applyAlignment="1">
      <alignment horizontal="left"/>
    </xf>
    <xf numFmtId="4" fontId="1" fillId="0" borderId="3" xfId="1" applyBorder="1"/>
    <xf numFmtId="4" fontId="1" fillId="0" borderId="3" xfId="1" applyBorder="1" applyAlignment="1">
      <alignment horizontal="left"/>
    </xf>
    <xf numFmtId="0" fontId="1" fillId="0" borderId="3" xfId="1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6" fillId="0" borderId="0" xfId="0" applyNumberFormat="1" applyFont="1" applyAlignment="1"/>
  </cellXfs>
  <cellStyles count="2">
    <cellStyle name="Normal" xfId="0" builtinId="0"/>
    <cellStyle name="Valoa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I18" sqref="I18"/>
    </sheetView>
  </sheetViews>
  <sheetFormatPr defaultRowHeight="15" x14ac:dyDescent="0.25"/>
  <cols>
    <col min="1" max="1" width="8.7109375" style="1" customWidth="1"/>
    <col min="2" max="9" width="15.7109375" style="2" customWidth="1"/>
    <col min="10" max="17" width="0" hidden="1" customWidth="1"/>
  </cols>
  <sheetData>
    <row r="1" spans="1:9" ht="24.75" x14ac:dyDescent="0.25">
      <c r="A1" s="4" t="s">
        <v>0</v>
      </c>
      <c r="B1" s="3"/>
    </row>
    <row r="2" spans="1:9" x14ac:dyDescent="0.25">
      <c r="A2" s="1" t="s">
        <v>1</v>
      </c>
    </row>
    <row r="3" spans="1:9" ht="21.75" x14ac:dyDescent="0.4">
      <c r="A3" s="6" t="s">
        <v>2</v>
      </c>
      <c r="B3" s="5"/>
      <c r="C3" s="5"/>
      <c r="D3" s="5"/>
      <c r="E3" s="5"/>
      <c r="F3" s="5"/>
      <c r="G3" s="5"/>
      <c r="H3" s="5"/>
      <c r="I3" s="5"/>
    </row>
    <row r="4" spans="1:9" ht="22.5" thickBot="1" x14ac:dyDescent="0.45">
      <c r="A4" s="6" t="s">
        <v>3</v>
      </c>
      <c r="B4" s="5"/>
      <c r="C4" s="5"/>
      <c r="D4" s="5"/>
      <c r="E4" s="5"/>
      <c r="F4" s="5"/>
      <c r="G4" s="5"/>
      <c r="H4" s="5"/>
      <c r="I4" s="5"/>
    </row>
    <row r="5" spans="1:9" x14ac:dyDescent="0.25">
      <c r="A5" s="9"/>
      <c r="B5" s="10" t="s">
        <v>4</v>
      </c>
      <c r="C5" s="10"/>
      <c r="D5" s="10"/>
      <c r="E5" s="10"/>
      <c r="F5" s="10"/>
      <c r="G5" s="10"/>
      <c r="H5" s="10"/>
      <c r="I5" s="10"/>
    </row>
    <row r="6" spans="1:9" x14ac:dyDescent="0.25">
      <c r="A6" s="7" t="s">
        <v>5</v>
      </c>
      <c r="B6" s="8" t="s">
        <v>6</v>
      </c>
      <c r="C6" s="11"/>
      <c r="D6" s="11"/>
      <c r="E6" s="8"/>
      <c r="F6" s="8" t="s">
        <v>7</v>
      </c>
      <c r="G6" s="8"/>
      <c r="H6" s="8"/>
      <c r="I6" s="8"/>
    </row>
    <row r="7" spans="1:9" x14ac:dyDescent="0.25">
      <c r="A7" s="7" t="s">
        <v>8</v>
      </c>
      <c r="B7" s="8" t="s">
        <v>10</v>
      </c>
      <c r="C7" s="8"/>
      <c r="D7" s="8" t="s">
        <v>9</v>
      </c>
      <c r="E7" s="8"/>
      <c r="F7" s="8" t="s">
        <v>11</v>
      </c>
      <c r="G7" s="8"/>
      <c r="H7" s="8" t="s">
        <v>9</v>
      </c>
      <c r="I7" s="8"/>
    </row>
    <row r="8" spans="1:9" ht="15.75" thickBot="1" x14ac:dyDescent="0.3">
      <c r="A8" s="7"/>
      <c r="B8" s="8" t="s">
        <v>12</v>
      </c>
      <c r="C8" s="8"/>
      <c r="D8" s="8"/>
      <c r="E8" s="8"/>
      <c r="F8" s="8" t="s">
        <v>13</v>
      </c>
      <c r="G8" s="8" t="s">
        <v>14</v>
      </c>
      <c r="H8" s="8"/>
      <c r="I8" s="8"/>
    </row>
    <row r="9" spans="1:9" ht="15.75" thickBot="1" x14ac:dyDescent="0.3">
      <c r="A9" s="12" t="s">
        <v>15</v>
      </c>
      <c r="B9" s="13"/>
      <c r="C9" s="13"/>
      <c r="D9" s="13" t="s">
        <v>16</v>
      </c>
      <c r="E9" s="13"/>
      <c r="F9" s="13" t="s">
        <v>17</v>
      </c>
      <c r="G9" s="13" t="s">
        <v>18</v>
      </c>
      <c r="H9" s="13"/>
      <c r="I9" s="13"/>
    </row>
    <row r="10" spans="1:9" x14ac:dyDescent="0.25">
      <c r="A10" s="14" t="s">
        <v>16</v>
      </c>
      <c r="B10" s="16" t="s">
        <v>19</v>
      </c>
      <c r="C10" s="15" t="s">
        <v>20</v>
      </c>
      <c r="D10" s="15"/>
      <c r="E10" s="15"/>
      <c r="F10" s="15"/>
      <c r="G10" s="15"/>
      <c r="H10" s="15"/>
      <c r="I10" s="15"/>
    </row>
    <row r="11" spans="1:9" x14ac:dyDescent="0.25">
      <c r="A11" s="17" t="s">
        <v>16</v>
      </c>
      <c r="B11" s="20">
        <v>1</v>
      </c>
      <c r="C11" s="19" t="s">
        <v>21</v>
      </c>
      <c r="D11" s="18"/>
      <c r="E11" s="18"/>
      <c r="F11" s="18">
        <v>967860.58</v>
      </c>
      <c r="G11" s="18">
        <v>967860.58</v>
      </c>
      <c r="H11" s="18"/>
      <c r="I11" s="18"/>
    </row>
    <row r="12" spans="1:9" x14ac:dyDescent="0.25">
      <c r="A12" s="17" t="s">
        <v>17</v>
      </c>
      <c r="B12" s="20">
        <v>2</v>
      </c>
      <c r="C12" s="19" t="s">
        <v>22</v>
      </c>
      <c r="D12" s="18"/>
      <c r="E12" s="18"/>
      <c r="F12" s="18">
        <v>64464.99</v>
      </c>
      <c r="G12" s="18">
        <v>64464.99</v>
      </c>
      <c r="H12" s="18"/>
      <c r="I12" s="18"/>
    </row>
    <row r="13" spans="1:9" x14ac:dyDescent="0.25">
      <c r="A13" s="17" t="s">
        <v>18</v>
      </c>
      <c r="B13" s="20">
        <v>3</v>
      </c>
      <c r="C13" s="19" t="s">
        <v>23</v>
      </c>
      <c r="D13" s="18"/>
      <c r="E13" s="18"/>
      <c r="F13" s="18">
        <v>136465.31</v>
      </c>
      <c r="G13" s="18">
        <v>136465.31</v>
      </c>
      <c r="H13" s="18"/>
      <c r="I13" s="18"/>
    </row>
    <row r="14" spans="1:9" ht="15.75" thickBot="1" x14ac:dyDescent="0.3">
      <c r="A14" s="17" t="s">
        <v>24</v>
      </c>
      <c r="B14" s="20">
        <v>4</v>
      </c>
      <c r="C14" s="19" t="s">
        <v>25</v>
      </c>
      <c r="D14" s="18"/>
      <c r="E14" s="18"/>
      <c r="F14" s="18">
        <v>567031.85</v>
      </c>
      <c r="G14" s="18">
        <v>567031.85</v>
      </c>
      <c r="H14" s="18"/>
      <c r="I14" s="18"/>
    </row>
    <row r="15" spans="1:9" ht="15.75" thickBot="1" x14ac:dyDescent="0.3">
      <c r="A15" s="14"/>
      <c r="B15" s="16"/>
      <c r="C15" s="16" t="s">
        <v>26</v>
      </c>
      <c r="D15" s="16"/>
      <c r="E15" s="16"/>
      <c r="F15" s="16">
        <f>$F$11+$F$12+$F$13+$F$14</f>
        <v>1735822.73</v>
      </c>
      <c r="G15" s="16">
        <f>$G$11+$G$12+$G$13+$G$14</f>
        <v>1735822.73</v>
      </c>
      <c r="H15" s="16"/>
      <c r="I15" s="16"/>
    </row>
    <row r="16" spans="1:9" x14ac:dyDescent="0.25">
      <c r="A16" s="21"/>
      <c r="B16" s="15"/>
      <c r="C16" s="15" t="s">
        <v>27</v>
      </c>
      <c r="D16" s="15"/>
      <c r="E16" s="15"/>
      <c r="F16" s="15">
        <f>$F$15</f>
        <v>1735822.73</v>
      </c>
      <c r="G16" s="15">
        <f>$G$15</f>
        <v>1735822.73</v>
      </c>
      <c r="H16" s="15"/>
      <c r="I16" s="15"/>
    </row>
    <row r="17" spans="1:6" x14ac:dyDescent="0.25">
      <c r="C17" s="2" t="s">
        <v>28</v>
      </c>
      <c r="F17" s="2">
        <v>416597.45</v>
      </c>
    </row>
    <row r="18" spans="1:6" x14ac:dyDescent="0.25">
      <c r="C18" s="2" t="s">
        <v>29</v>
      </c>
      <c r="F18" s="2">
        <f>$F$16+$F$17</f>
        <v>2152420.1800000002</v>
      </c>
    </row>
    <row r="20" spans="1:6" x14ac:dyDescent="0.25">
      <c r="A20" s="22" t="s">
        <v>30</v>
      </c>
    </row>
  </sheetData>
  <mergeCells count="3">
    <mergeCell ref="A3:I3"/>
    <mergeCell ref="A4:I4"/>
    <mergeCell ref="C6:D6"/>
  </mergeCells>
  <printOptions horizontalCentered="1"/>
  <pageMargins left="0.4" right="0.2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Ob.01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Bogdan</cp:lastModifiedBy>
  <dcterms:created xsi:type="dcterms:W3CDTF">2014-07-11T08:12:07Z</dcterms:created>
  <dcterms:modified xsi:type="dcterms:W3CDTF">2014-07-11T08:12:43Z</dcterms:modified>
</cp:coreProperties>
</file>